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2024\อัพเว็บไซต์\วันที่้ 27-6-67\O12\"/>
    </mc:Choice>
  </mc:AlternateContent>
  <xr:revisionPtr revIDLastSave="0" documentId="13_ncr:1_{DEEB7493-2221-4DCA-A517-ECA3728DFECA}" xr6:coauthVersionLast="47" xr6:coauthVersionMax="47" xr10:uidLastSave="{00000000-0000-0000-0000-000000000000}"/>
  <bookViews>
    <workbookView xWindow="28680" yWindow="-120" windowWidth="29040" windowHeight="15840" tabRatio="272" firstSheet="1" activeTab="1" xr2:uid="{00000000-000D-0000-FFFF-FFFF00000000}"/>
  </bookViews>
  <sheets>
    <sheet name="ข้อมูลบริการ" sheetId="1" state="hidden" r:id="rId1"/>
    <sheet name="Sheet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0" i="2" l="1"/>
  <c r="AA28" i="2"/>
  <c r="AA27" i="2"/>
  <c r="AA24" i="2"/>
  <c r="AA23" i="2"/>
  <c r="AA22" i="2"/>
  <c r="AA21" i="2"/>
  <c r="AA20" i="2"/>
  <c r="AA19" i="2"/>
  <c r="AA18" i="2"/>
  <c r="AA16" i="2"/>
  <c r="AA15" i="2"/>
  <c r="AA14" i="2"/>
  <c r="AA13" i="2"/>
  <c r="AA12" i="2"/>
  <c r="AA11" i="2"/>
  <c r="AA10" i="2"/>
  <c r="AA9" i="2"/>
  <c r="AA8" i="2"/>
  <c r="AA7" i="2"/>
  <c r="AA17" i="2" l="1"/>
  <c r="AA8" i="1" l="1"/>
  <c r="AA7" i="1" l="1"/>
  <c r="AA9" i="1" l="1"/>
</calcChain>
</file>

<file path=xl/sharedStrings.xml><?xml version="1.0" encoding="utf-8"?>
<sst xmlns="http://schemas.openxmlformats.org/spreadsheetml/2006/main" count="113" uniqueCount="48">
  <si>
    <t xml:space="preserve">ที่ </t>
  </si>
  <si>
    <t>งานบริการ</t>
  </si>
  <si>
    <t>เดือน</t>
  </si>
  <si>
    <t>walk in</t>
  </si>
  <si>
    <t>ออนไลน์</t>
  </si>
  <si>
    <t>รวมสถิติ</t>
  </si>
  <si>
    <t>หมายเหตุ</t>
  </si>
  <si>
    <t>ตุลาคม 2565</t>
  </si>
  <si>
    <t>พฤศจิกายน 2565</t>
  </si>
  <si>
    <t>ธันวาคม 2565</t>
  </si>
  <si>
    <t>มกราคม 2566</t>
  </si>
  <si>
    <t>กุมภาพันธ์ 2566</t>
  </si>
  <si>
    <t>มีนาคม 2566</t>
  </si>
  <si>
    <t>เมษายน 2566</t>
  </si>
  <si>
    <t>พฤษภาคม 2566</t>
  </si>
  <si>
    <t>มิถุนายน 2566</t>
  </si>
  <si>
    <t>กรกฎาคม 2566</t>
  </si>
  <si>
    <t>สิงหาคม 2566</t>
  </si>
  <si>
    <t>กันยายน 2566</t>
  </si>
  <si>
    <t>สถิติการให้บริการ สำนักงานเขตพื้นที่การศึกษาประถมศึกษาแพร่ เขต 1</t>
  </si>
  <si>
    <t>ประจำปี 2566</t>
  </si>
  <si>
    <t>การขอหนังสือรับรองการจัดตั้งสถานศึกษา</t>
  </si>
  <si>
    <t>การขอใช้รถยนต์ราชการส่วนกลาง</t>
  </si>
  <si>
    <t>สถานีการให้บริการการแก้ไขปัญหาหนี้สินครูและบุคลากรทางการศึกษา</t>
  </si>
  <si>
    <t>ประจำปีงบประมาณ พ.ศ. 2566</t>
  </si>
  <si>
    <t>การจัดการเรื่องร้องเรียน/ร้องทุกข์ทั่วไป</t>
  </si>
  <si>
    <t>การรับเรื่องร้องเรียนการทุจริตและประพฤติมิชอบ</t>
  </si>
  <si>
    <t>ศูนย์ประสานการปฏิบัติราชการของโรงเรียนในสังกัด สพป.แพร่ เขต 1</t>
  </si>
  <si>
    <t>หนังสือรับรองเงินเดือนเจ้าหน้าที่ของรัฐ</t>
  </si>
  <si>
    <t>การเบิกจ่ายเงินบำเหน็จค้ำประกัน</t>
  </si>
  <si>
    <t>การเบิกจ่ายเงินบำเหน็จดำรงชีพ</t>
  </si>
  <si>
    <t>การเบิกจ่ายเงินบำเหน็จตกทอด</t>
  </si>
  <si>
    <t>การเบิกจ่ายเงินช่วยพิเศษ</t>
  </si>
  <si>
    <t>การให้บริการให้คำปรึกษาการปฏิบัติ</t>
  </si>
  <si>
    <t xml:space="preserve">งานด้านการเงิน การบัญชีและการพัสดุ </t>
  </si>
  <si>
    <t>แก่โรงเรียนในสังกัด</t>
  </si>
  <si>
    <t>ติดต่อสอบถามการขออนุญาตไปราชการ</t>
  </si>
  <si>
    <t>การขอหนังสือรับรองการจัดตั้งเป็นสถานศึกษา</t>
  </si>
  <si>
    <t>การขออนุญาตใช้รถยนต์ทางราชการ</t>
  </si>
  <si>
    <t>ข้อมูลสารสนเทศทางการศึกษา</t>
  </si>
  <si>
    <t>การจัดตั้งและเสนอของบประมาณประจำปี</t>
  </si>
  <si>
    <t>การจัดตั้งกลุ่ม ตั้งกองลูกเสือและแต่งตั้งผู้บังคับบัญชาลูกเสือ</t>
  </si>
  <si>
    <t>โรงเรียนในสังกัดสพฐ.และ โรงเรียนพระปริยัติธรรม</t>
  </si>
  <si>
    <r>
      <t xml:space="preserve">การขอทำบัตรประจำตัวเจ้าหน้าที่ของรัฐยื่นคำร้องผ่านระบบ </t>
    </r>
    <r>
      <rPr>
        <b/>
        <sz val="12"/>
        <color theme="1"/>
        <rFont val="TH SarabunPSK"/>
        <family val="2"/>
      </rPr>
      <t>E-Service</t>
    </r>
  </si>
  <si>
    <t>การขอทำบัตรประจำตัวเจ้าหน้าที่ของรัฐและบัตรประจำตัวเจ้าหน้าที่ของรัฐผู้รับบำเหน็จบำนาญยื่นคำร้องด้วยตนเอง</t>
  </si>
  <si>
    <r>
      <t>ขอยืมทะเบียนประวัติ ก.พ.</t>
    </r>
    <r>
      <rPr>
        <sz val="16"/>
        <color theme="1"/>
        <rFont val="TH SarabunPSK"/>
        <family val="2"/>
      </rPr>
      <t>7</t>
    </r>
  </si>
  <si>
    <t>การเสนอขอจัดตั้งงบประมาณ งบลงทุนค่าครุภัณฑ์ ที่ดินและสิ่งก่อสร้างกรณีโรงเรียนในสังกัดประสบภัยพิบัติ</t>
  </si>
  <si>
    <r>
      <t xml:space="preserve">ตรวจสอบอุปกรณ์ </t>
    </r>
    <r>
      <rPr>
        <sz val="14"/>
        <color theme="1"/>
        <rFont val="TH SarabunPSK"/>
        <family val="2"/>
      </rPr>
      <t>DLTV, DLIT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</si>
</sst>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20"/>
      <color theme="1"/>
      <name val="TH SarabunPSK"/>
      <family val="2"/>
    </font>
    <font>
      <sz val="16"/>
      <color theme="1"/>
      <name val="TH SarabunIT๙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5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4" borderId="0" xfId="0" applyFont="1" applyFill="1"/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3" borderId="1" xfId="0" applyFont="1" applyFill="1" applyBorder="1" applyAlignment="1">
      <alignment wrapText="1"/>
    </xf>
    <xf numFmtId="0" fontId="11" fillId="5" borderId="8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wrapText="1"/>
    </xf>
    <xf numFmtId="0" fontId="11" fillId="3" borderId="6" xfId="0" applyFont="1" applyFill="1" applyBorder="1" applyAlignment="1">
      <alignment wrapText="1"/>
    </xf>
    <xf numFmtId="0" fontId="2" fillId="2" borderId="2" xfId="0" quotePrefix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" fontId="2" fillId="2" borderId="2" xfId="0" quotePrefix="1" applyNumberFormat="1" applyFont="1" applyFill="1" applyBorder="1" applyAlignment="1">
      <alignment horizontal="center" vertical="top"/>
    </xf>
    <xf numFmtId="0" fontId="12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7" fontId="12" fillId="2" borderId="2" xfId="0" quotePrefix="1" applyNumberFormat="1" applyFont="1" applyFill="1" applyBorder="1" applyAlignment="1">
      <alignment horizontal="center" vertical="top"/>
    </xf>
    <xf numFmtId="0" fontId="12" fillId="2" borderId="3" xfId="0" applyFont="1" applyFill="1" applyBorder="1" applyAlignment="1">
      <alignment horizontal="center" vertical="top"/>
    </xf>
    <xf numFmtId="0" fontId="12" fillId="2" borderId="2" xfId="0" quotePrefix="1" applyFont="1" applyFill="1" applyBorder="1" applyAlignment="1">
      <alignment horizontal="center" vertical="top"/>
    </xf>
    <xf numFmtId="0" fontId="11" fillId="0" borderId="0" xfId="0" applyFont="1"/>
    <xf numFmtId="0" fontId="12" fillId="2" borderId="1" xfId="0" applyFont="1" applyFill="1" applyBorder="1" applyAlignment="1">
      <alignment horizontal="center" vertical="top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"/>
  <sheetViews>
    <sheetView view="pageBreakPreview" zoomScaleNormal="100" zoomScaleSheetLayoutView="100" workbookViewId="0">
      <selection activeCell="B20" sqref="B20"/>
    </sheetView>
  </sheetViews>
  <sheetFormatPr defaultColWidth="9.125" defaultRowHeight="24" x14ac:dyDescent="0.55000000000000004"/>
  <cols>
    <col min="1" max="1" width="3.5" style="3" customWidth="1"/>
    <col min="2" max="2" width="28.5" style="2" customWidth="1"/>
    <col min="3" max="3" width="6.375" style="3" bestFit="1" customWidth="1"/>
    <col min="4" max="4" width="6.5" style="3" bestFit="1" customWidth="1"/>
    <col min="5" max="6" width="8.5" style="3" customWidth="1"/>
    <col min="7" max="7" width="6.875" style="3" customWidth="1"/>
    <col min="8" max="8" width="6.5" style="3" bestFit="1" customWidth="1"/>
    <col min="9" max="9" width="6.375" style="3" bestFit="1" customWidth="1"/>
    <col min="10" max="10" width="6.5" style="3" bestFit="1" customWidth="1"/>
    <col min="11" max="12" width="7.625" style="3" customWidth="1"/>
    <col min="13" max="13" width="6.375" style="3" bestFit="1" customWidth="1"/>
    <col min="14" max="14" width="6.5" style="3" bestFit="1" customWidth="1"/>
    <col min="15" max="15" width="6.375" style="3" bestFit="1" customWidth="1"/>
    <col min="16" max="16" width="6.5" style="3" bestFit="1" customWidth="1"/>
    <col min="17" max="18" width="7.875" style="3" customWidth="1"/>
    <col min="19" max="20" width="6.625" style="3" customWidth="1"/>
    <col min="21" max="22" width="7.125" style="3" customWidth="1"/>
    <col min="23" max="26" width="6.875" style="3" customWidth="1"/>
    <col min="27" max="27" width="7.125" style="10" bestFit="1" customWidth="1"/>
    <col min="28" max="28" width="8.125" style="1" bestFit="1" customWidth="1"/>
    <col min="29" max="16384" width="9.125" style="1"/>
  </cols>
  <sheetData>
    <row r="1" spans="1:28" ht="30.75" x14ac:dyDescent="0.55000000000000004">
      <c r="A1" s="40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28" ht="30.75" x14ac:dyDescent="0.55000000000000004">
      <c r="A2" s="40" t="s">
        <v>20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0.9" customHeight="1" x14ac:dyDescent="0.55000000000000004"/>
    <row r="4" spans="1:28" x14ac:dyDescent="0.55000000000000004">
      <c r="A4" s="46" t="s">
        <v>0</v>
      </c>
      <c r="B4" s="41" t="s">
        <v>1</v>
      </c>
      <c r="C4" s="44" t="s">
        <v>2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39"/>
      <c r="AA4" s="41" t="s">
        <v>5</v>
      </c>
      <c r="AB4" s="41" t="s">
        <v>6</v>
      </c>
    </row>
    <row r="5" spans="1:28" x14ac:dyDescent="0.55000000000000004">
      <c r="A5" s="47"/>
      <c r="B5" s="42"/>
      <c r="C5" s="49" t="s">
        <v>7</v>
      </c>
      <c r="D5" s="39"/>
      <c r="E5" s="38" t="s">
        <v>8</v>
      </c>
      <c r="F5" s="39"/>
      <c r="G5" s="38" t="s">
        <v>9</v>
      </c>
      <c r="H5" s="39"/>
      <c r="I5" s="38" t="s">
        <v>10</v>
      </c>
      <c r="J5" s="39"/>
      <c r="K5" s="38" t="s">
        <v>11</v>
      </c>
      <c r="L5" s="39"/>
      <c r="M5" s="38" t="s">
        <v>12</v>
      </c>
      <c r="N5" s="39"/>
      <c r="O5" s="38" t="s">
        <v>13</v>
      </c>
      <c r="P5" s="39"/>
      <c r="Q5" s="38" t="s">
        <v>14</v>
      </c>
      <c r="R5" s="39"/>
      <c r="S5" s="38" t="s">
        <v>15</v>
      </c>
      <c r="T5" s="39"/>
      <c r="U5" s="38" t="s">
        <v>16</v>
      </c>
      <c r="V5" s="39"/>
      <c r="W5" s="38" t="s">
        <v>17</v>
      </c>
      <c r="X5" s="39"/>
      <c r="Y5" s="38" t="s">
        <v>18</v>
      </c>
      <c r="Z5" s="39"/>
      <c r="AA5" s="42"/>
      <c r="AB5" s="42"/>
    </row>
    <row r="6" spans="1:28" x14ac:dyDescent="0.55000000000000004">
      <c r="A6" s="48"/>
      <c r="B6" s="43"/>
      <c r="C6" s="4" t="s">
        <v>3</v>
      </c>
      <c r="D6" s="4" t="s">
        <v>4</v>
      </c>
      <c r="E6" s="4" t="s">
        <v>3</v>
      </c>
      <c r="F6" s="4" t="s">
        <v>4</v>
      </c>
      <c r="G6" s="4" t="s">
        <v>3</v>
      </c>
      <c r="H6" s="4" t="s">
        <v>4</v>
      </c>
      <c r="I6" s="4" t="s">
        <v>3</v>
      </c>
      <c r="J6" s="4" t="s">
        <v>4</v>
      </c>
      <c r="K6" s="4" t="s">
        <v>3</v>
      </c>
      <c r="L6" s="4" t="s">
        <v>4</v>
      </c>
      <c r="M6" s="4" t="s">
        <v>3</v>
      </c>
      <c r="N6" s="4" t="s">
        <v>4</v>
      </c>
      <c r="O6" s="4" t="s">
        <v>3</v>
      </c>
      <c r="P6" s="4" t="s">
        <v>4</v>
      </c>
      <c r="Q6" s="4" t="s">
        <v>3</v>
      </c>
      <c r="R6" s="4" t="s">
        <v>4</v>
      </c>
      <c r="S6" s="4" t="s">
        <v>3</v>
      </c>
      <c r="T6" s="4" t="s">
        <v>4</v>
      </c>
      <c r="U6" s="4" t="s">
        <v>3</v>
      </c>
      <c r="V6" s="4" t="s">
        <v>4</v>
      </c>
      <c r="W6" s="4" t="s">
        <v>3</v>
      </c>
      <c r="X6" s="4" t="s">
        <v>4</v>
      </c>
      <c r="Y6" s="4" t="s">
        <v>3</v>
      </c>
      <c r="Z6" s="4" t="s">
        <v>4</v>
      </c>
      <c r="AA6" s="43"/>
      <c r="AB6" s="43"/>
    </row>
    <row r="7" spans="1:28" ht="44.25" x14ac:dyDescent="0.55000000000000004">
      <c r="A7" s="8">
        <v>1</v>
      </c>
      <c r="B7" s="9" t="s">
        <v>21</v>
      </c>
      <c r="C7" s="5">
        <v>0</v>
      </c>
      <c r="D7" s="5">
        <v>2</v>
      </c>
      <c r="E7" s="5">
        <v>1</v>
      </c>
      <c r="F7" s="5">
        <v>1</v>
      </c>
      <c r="G7" s="5">
        <v>2</v>
      </c>
      <c r="H7" s="5">
        <v>1</v>
      </c>
      <c r="I7" s="5">
        <v>0</v>
      </c>
      <c r="J7" s="5">
        <v>0</v>
      </c>
      <c r="K7" s="5">
        <v>1</v>
      </c>
      <c r="L7" s="5">
        <v>2</v>
      </c>
      <c r="M7" s="5">
        <v>0</v>
      </c>
      <c r="N7" s="5">
        <v>0</v>
      </c>
      <c r="O7" s="5">
        <v>1</v>
      </c>
      <c r="P7" s="5">
        <v>1</v>
      </c>
      <c r="Q7" s="5">
        <v>5</v>
      </c>
      <c r="R7" s="5">
        <v>1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f t="shared" ref="AA7" si="0">SUM(C7:Z7)</f>
        <v>18</v>
      </c>
      <c r="AB7" s="7"/>
    </row>
    <row r="8" spans="1:28" x14ac:dyDescent="0.55000000000000004">
      <c r="A8" s="8">
        <v>2</v>
      </c>
      <c r="B8" s="9" t="s">
        <v>22</v>
      </c>
      <c r="C8" s="5">
        <v>0</v>
      </c>
      <c r="D8" s="5">
        <v>0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0</v>
      </c>
      <c r="K8" s="5">
        <v>1</v>
      </c>
      <c r="L8" s="5">
        <v>2</v>
      </c>
      <c r="M8" s="5">
        <v>0</v>
      </c>
      <c r="N8" s="5">
        <v>0</v>
      </c>
      <c r="O8" s="5">
        <v>1</v>
      </c>
      <c r="P8" s="5">
        <v>1</v>
      </c>
      <c r="Q8" s="5">
        <v>5</v>
      </c>
      <c r="R8" s="5">
        <v>1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11">
        <f>SUM(C8:Z8)</f>
        <v>16</v>
      </c>
      <c r="AB8" s="7"/>
    </row>
    <row r="9" spans="1:28" ht="96" x14ac:dyDescent="0.55000000000000004">
      <c r="A9" s="5">
        <v>3</v>
      </c>
      <c r="B9" s="6" t="s">
        <v>23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f>SUM(C9:Z9)</f>
        <v>0</v>
      </c>
      <c r="AB9" s="7"/>
    </row>
  </sheetData>
  <mergeCells count="19">
    <mergeCell ref="I5:J5"/>
    <mergeCell ref="A1:AB1"/>
    <mergeCell ref="A2:AB2"/>
    <mergeCell ref="Y5:Z5"/>
    <mergeCell ref="W5:X5"/>
    <mergeCell ref="U5:V5"/>
    <mergeCell ref="AB4:AB6"/>
    <mergeCell ref="AA4:AA6"/>
    <mergeCell ref="C4:Z4"/>
    <mergeCell ref="B4:B6"/>
    <mergeCell ref="A4:A6"/>
    <mergeCell ref="G5:H5"/>
    <mergeCell ref="E5:F5"/>
    <mergeCell ref="C5:D5"/>
    <mergeCell ref="S5:T5"/>
    <mergeCell ref="Q5:R5"/>
    <mergeCell ref="O5:P5"/>
    <mergeCell ref="M5:N5"/>
    <mergeCell ref="K5:L5"/>
  </mergeCells>
  <pageMargins left="0.23" right="0.23" top="0.69" bottom="0.4" header="0.3" footer="0.2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0"/>
  <sheetViews>
    <sheetView tabSelected="1" view="pageBreakPreview" zoomScaleNormal="100" zoomScaleSheetLayoutView="100" workbookViewId="0">
      <selection activeCell="A4" sqref="A4:A6"/>
    </sheetView>
  </sheetViews>
  <sheetFormatPr defaultColWidth="9.125" defaultRowHeight="24" x14ac:dyDescent="0.55000000000000004"/>
  <cols>
    <col min="1" max="1" width="4.75" style="3" customWidth="1"/>
    <col min="2" max="2" width="28.75" style="29" customWidth="1"/>
    <col min="3" max="3" width="6.25" style="12" bestFit="1" customWidth="1"/>
    <col min="4" max="4" width="6.5" style="12" bestFit="1" customWidth="1"/>
    <col min="5" max="6" width="8.5" style="12" customWidth="1"/>
    <col min="7" max="7" width="6.875" style="12" customWidth="1"/>
    <col min="8" max="8" width="6.5" style="12" bestFit="1" customWidth="1"/>
    <col min="9" max="9" width="6.25" style="12" bestFit="1" customWidth="1"/>
    <col min="10" max="10" width="6.5" style="12" bestFit="1" customWidth="1"/>
    <col min="11" max="12" width="7.75" style="12" customWidth="1"/>
    <col min="13" max="13" width="6.25" style="12" bestFit="1" customWidth="1"/>
    <col min="14" max="14" width="6.5" style="12" bestFit="1" customWidth="1"/>
    <col min="15" max="15" width="6.25" style="12" bestFit="1" customWidth="1"/>
    <col min="16" max="16" width="6.5" style="12" bestFit="1" customWidth="1"/>
    <col min="17" max="18" width="7.875" style="12" customWidth="1"/>
    <col min="19" max="20" width="6.75" style="12" customWidth="1"/>
    <col min="21" max="22" width="7.125" style="12" customWidth="1"/>
    <col min="23" max="26" width="6.875" style="12" customWidth="1"/>
    <col min="27" max="27" width="6.625" style="15" customWidth="1"/>
    <col min="28" max="28" width="12.625" style="1" customWidth="1"/>
    <col min="29" max="16384" width="9.125" style="1"/>
  </cols>
  <sheetData>
    <row r="1" spans="1:28" ht="30.75" x14ac:dyDescent="0.55000000000000004">
      <c r="A1" s="40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28" ht="30.75" x14ac:dyDescent="0.55000000000000004">
      <c r="A2" s="40" t="s">
        <v>24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0.9" customHeight="1" x14ac:dyDescent="0.55000000000000004"/>
    <row r="4" spans="1:28" x14ac:dyDescent="0.55000000000000004">
      <c r="A4" s="72" t="s">
        <v>0</v>
      </c>
      <c r="B4" s="71" t="s">
        <v>1</v>
      </c>
      <c r="C4" s="44" t="s">
        <v>2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39"/>
      <c r="AA4" s="71" t="s">
        <v>5</v>
      </c>
      <c r="AB4" s="71" t="s">
        <v>6</v>
      </c>
    </row>
    <row r="5" spans="1:28" s="69" customFormat="1" ht="18.75" x14ac:dyDescent="0.45">
      <c r="A5" s="73"/>
      <c r="B5" s="50"/>
      <c r="C5" s="66" t="s">
        <v>7</v>
      </c>
      <c r="D5" s="67"/>
      <c r="E5" s="68" t="s">
        <v>8</v>
      </c>
      <c r="F5" s="67"/>
      <c r="G5" s="68" t="s">
        <v>9</v>
      </c>
      <c r="H5" s="67"/>
      <c r="I5" s="68" t="s">
        <v>10</v>
      </c>
      <c r="J5" s="67"/>
      <c r="K5" s="68" t="s">
        <v>11</v>
      </c>
      <c r="L5" s="67"/>
      <c r="M5" s="68" t="s">
        <v>12</v>
      </c>
      <c r="N5" s="67"/>
      <c r="O5" s="68" t="s">
        <v>13</v>
      </c>
      <c r="P5" s="67"/>
      <c r="Q5" s="68" t="s">
        <v>14</v>
      </c>
      <c r="R5" s="67"/>
      <c r="S5" s="68" t="s">
        <v>15</v>
      </c>
      <c r="T5" s="67"/>
      <c r="U5" s="68" t="s">
        <v>16</v>
      </c>
      <c r="V5" s="67"/>
      <c r="W5" s="68" t="s">
        <v>17</v>
      </c>
      <c r="X5" s="67"/>
      <c r="Y5" s="68" t="s">
        <v>18</v>
      </c>
      <c r="Z5" s="67"/>
      <c r="AA5" s="50"/>
      <c r="AB5" s="50"/>
    </row>
    <row r="6" spans="1:28" s="69" customFormat="1" ht="18.75" x14ac:dyDescent="0.45">
      <c r="A6" s="74"/>
      <c r="B6" s="51"/>
      <c r="C6" s="70" t="s">
        <v>3</v>
      </c>
      <c r="D6" s="70" t="s">
        <v>4</v>
      </c>
      <c r="E6" s="70" t="s">
        <v>3</v>
      </c>
      <c r="F6" s="70" t="s">
        <v>4</v>
      </c>
      <c r="G6" s="70" t="s">
        <v>3</v>
      </c>
      <c r="H6" s="70" t="s">
        <v>4</v>
      </c>
      <c r="I6" s="70" t="s">
        <v>3</v>
      </c>
      <c r="J6" s="70" t="s">
        <v>4</v>
      </c>
      <c r="K6" s="70" t="s">
        <v>3</v>
      </c>
      <c r="L6" s="70" t="s">
        <v>4</v>
      </c>
      <c r="M6" s="70" t="s">
        <v>3</v>
      </c>
      <c r="N6" s="70" t="s">
        <v>4</v>
      </c>
      <c r="O6" s="70" t="s">
        <v>3</v>
      </c>
      <c r="P6" s="70" t="s">
        <v>4</v>
      </c>
      <c r="Q6" s="70" t="s">
        <v>3</v>
      </c>
      <c r="R6" s="70" t="s">
        <v>4</v>
      </c>
      <c r="S6" s="70" t="s">
        <v>3</v>
      </c>
      <c r="T6" s="70" t="s">
        <v>4</v>
      </c>
      <c r="U6" s="70" t="s">
        <v>3</v>
      </c>
      <c r="V6" s="70" t="s">
        <v>4</v>
      </c>
      <c r="W6" s="70" t="s">
        <v>3</v>
      </c>
      <c r="X6" s="70" t="s">
        <v>4</v>
      </c>
      <c r="Y6" s="70" t="s">
        <v>3</v>
      </c>
      <c r="Z6" s="70" t="s">
        <v>4</v>
      </c>
      <c r="AA6" s="51"/>
      <c r="AB6" s="51"/>
    </row>
    <row r="7" spans="1:28" ht="37.5" x14ac:dyDescent="0.55000000000000004">
      <c r="A7" s="5">
        <v>1</v>
      </c>
      <c r="B7" s="28" t="s">
        <v>25</v>
      </c>
      <c r="C7" s="11">
        <v>0</v>
      </c>
      <c r="D7" s="11">
        <v>0</v>
      </c>
      <c r="E7" s="11">
        <v>1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1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f t="shared" ref="AA7:AA16" si="0">SUM(C7:Z7)</f>
        <v>2</v>
      </c>
      <c r="AB7" s="57"/>
    </row>
    <row r="8" spans="1:28" ht="37.5" x14ac:dyDescent="0.55000000000000004">
      <c r="A8" s="5">
        <v>2</v>
      </c>
      <c r="B8" s="28" t="s">
        <v>26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1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f t="shared" si="0"/>
        <v>1</v>
      </c>
      <c r="AB8" s="58"/>
    </row>
    <row r="9" spans="1:28" ht="56.25" x14ac:dyDescent="0.55000000000000004">
      <c r="A9" s="5">
        <v>3</v>
      </c>
      <c r="B9" s="28" t="s">
        <v>27</v>
      </c>
      <c r="C9" s="11">
        <v>1</v>
      </c>
      <c r="D9" s="11">
        <v>0</v>
      </c>
      <c r="E9" s="11">
        <v>1</v>
      </c>
      <c r="F9" s="11">
        <v>0</v>
      </c>
      <c r="G9" s="11">
        <v>1</v>
      </c>
      <c r="H9" s="11">
        <v>0</v>
      </c>
      <c r="I9" s="11">
        <v>2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1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f t="shared" si="0"/>
        <v>6</v>
      </c>
      <c r="AB9" s="59"/>
    </row>
    <row r="10" spans="1:28" s="16" customFormat="1" ht="93.75" x14ac:dyDescent="0.55000000000000004">
      <c r="A10" s="5">
        <v>4</v>
      </c>
      <c r="B10" s="27" t="s">
        <v>44</v>
      </c>
      <c r="C10" s="14">
        <v>21</v>
      </c>
      <c r="D10" s="14">
        <v>0</v>
      </c>
      <c r="E10" s="14">
        <v>45</v>
      </c>
      <c r="F10" s="14">
        <v>0</v>
      </c>
      <c r="G10" s="14">
        <v>14</v>
      </c>
      <c r="H10" s="14">
        <v>0</v>
      </c>
      <c r="I10" s="14">
        <v>15</v>
      </c>
      <c r="J10" s="14">
        <v>0</v>
      </c>
      <c r="K10" s="14">
        <v>6</v>
      </c>
      <c r="L10" s="14">
        <v>0</v>
      </c>
      <c r="M10" s="14">
        <v>10</v>
      </c>
      <c r="N10" s="14">
        <v>0</v>
      </c>
      <c r="O10" s="14">
        <v>16</v>
      </c>
      <c r="P10" s="14">
        <v>0</v>
      </c>
      <c r="Q10" s="14">
        <v>39</v>
      </c>
      <c r="R10" s="14">
        <v>0</v>
      </c>
      <c r="S10" s="14">
        <v>6</v>
      </c>
      <c r="T10" s="14">
        <v>0</v>
      </c>
      <c r="U10" s="14">
        <v>32</v>
      </c>
      <c r="V10" s="14">
        <v>0</v>
      </c>
      <c r="W10" s="14">
        <v>16</v>
      </c>
      <c r="X10" s="14">
        <v>0</v>
      </c>
      <c r="Y10" s="14">
        <v>20</v>
      </c>
      <c r="Z10" s="14">
        <v>0</v>
      </c>
      <c r="AA10" s="11">
        <f t="shared" si="0"/>
        <v>240</v>
      </c>
      <c r="AB10" s="60"/>
    </row>
    <row r="11" spans="1:28" s="16" customFormat="1" ht="56.25" x14ac:dyDescent="0.55000000000000004">
      <c r="A11" s="5">
        <v>5</v>
      </c>
      <c r="B11" s="27" t="s">
        <v>43</v>
      </c>
      <c r="C11" s="14">
        <v>0</v>
      </c>
      <c r="D11" s="14">
        <v>8</v>
      </c>
      <c r="E11" s="14">
        <v>0</v>
      </c>
      <c r="F11" s="14">
        <v>11</v>
      </c>
      <c r="G11" s="14">
        <v>0</v>
      </c>
      <c r="H11" s="14">
        <v>17</v>
      </c>
      <c r="I11" s="14">
        <v>0</v>
      </c>
      <c r="J11" s="14">
        <v>10</v>
      </c>
      <c r="K11" s="14">
        <v>0</v>
      </c>
      <c r="L11" s="14">
        <v>6</v>
      </c>
      <c r="M11" s="14">
        <v>0</v>
      </c>
      <c r="N11" s="14">
        <v>9</v>
      </c>
      <c r="O11" s="14">
        <v>0</v>
      </c>
      <c r="P11" s="14">
        <v>1</v>
      </c>
      <c r="Q11" s="14">
        <v>0</v>
      </c>
      <c r="R11" s="14">
        <v>7</v>
      </c>
      <c r="S11" s="14">
        <v>0</v>
      </c>
      <c r="T11" s="14">
        <v>5</v>
      </c>
      <c r="U11" s="14">
        <v>0</v>
      </c>
      <c r="V11" s="14">
        <v>7</v>
      </c>
      <c r="W11" s="14">
        <v>0</v>
      </c>
      <c r="X11" s="14">
        <v>3</v>
      </c>
      <c r="Y11" s="14">
        <v>0</v>
      </c>
      <c r="Z11" s="14">
        <v>3</v>
      </c>
      <c r="AA11" s="11">
        <f t="shared" si="0"/>
        <v>87</v>
      </c>
      <c r="AB11" s="61"/>
    </row>
    <row r="12" spans="1:28" x14ac:dyDescent="0.55000000000000004">
      <c r="A12" s="11">
        <v>6</v>
      </c>
      <c r="B12" s="28" t="s">
        <v>45</v>
      </c>
      <c r="C12" s="11">
        <v>83</v>
      </c>
      <c r="D12" s="11">
        <v>0</v>
      </c>
      <c r="E12" s="11">
        <v>25</v>
      </c>
      <c r="F12" s="11">
        <v>0</v>
      </c>
      <c r="G12" s="11">
        <v>38</v>
      </c>
      <c r="H12" s="11">
        <v>0</v>
      </c>
      <c r="I12" s="11">
        <v>80</v>
      </c>
      <c r="J12" s="11">
        <v>0</v>
      </c>
      <c r="K12" s="11">
        <v>31</v>
      </c>
      <c r="L12" s="11">
        <v>0</v>
      </c>
      <c r="M12" s="11">
        <v>50</v>
      </c>
      <c r="N12" s="11">
        <v>0</v>
      </c>
      <c r="O12" s="11">
        <v>32</v>
      </c>
      <c r="P12" s="11">
        <v>0</v>
      </c>
      <c r="Q12" s="11">
        <v>25</v>
      </c>
      <c r="R12" s="11">
        <v>0</v>
      </c>
      <c r="S12" s="11">
        <v>80</v>
      </c>
      <c r="T12" s="11">
        <v>0</v>
      </c>
      <c r="U12" s="11">
        <v>102</v>
      </c>
      <c r="V12" s="11">
        <v>0</v>
      </c>
      <c r="W12" s="11">
        <v>18</v>
      </c>
      <c r="X12" s="11">
        <v>0</v>
      </c>
      <c r="Y12" s="11">
        <v>30</v>
      </c>
      <c r="Z12" s="11">
        <v>0</v>
      </c>
      <c r="AA12" s="11">
        <f t="shared" si="0"/>
        <v>594</v>
      </c>
      <c r="AB12" s="61"/>
    </row>
    <row r="13" spans="1:28" ht="37.5" x14ac:dyDescent="0.55000000000000004">
      <c r="A13" s="11">
        <v>7</v>
      </c>
      <c r="B13" s="28" t="s">
        <v>28</v>
      </c>
      <c r="C13" s="11">
        <v>16</v>
      </c>
      <c r="D13" s="11">
        <v>0</v>
      </c>
      <c r="E13" s="11">
        <v>3</v>
      </c>
      <c r="F13" s="11">
        <v>8</v>
      </c>
      <c r="G13" s="11">
        <v>15</v>
      </c>
      <c r="H13" s="11">
        <v>0</v>
      </c>
      <c r="I13" s="11">
        <v>20</v>
      </c>
      <c r="J13" s="11">
        <v>0</v>
      </c>
      <c r="K13" s="11">
        <v>12</v>
      </c>
      <c r="L13" s="11">
        <v>0</v>
      </c>
      <c r="M13" s="11">
        <v>10</v>
      </c>
      <c r="N13" s="11">
        <v>0</v>
      </c>
      <c r="O13" s="11">
        <v>10</v>
      </c>
      <c r="P13" s="11">
        <v>0</v>
      </c>
      <c r="Q13" s="11">
        <v>12</v>
      </c>
      <c r="R13" s="11">
        <v>0</v>
      </c>
      <c r="S13" s="11">
        <v>4</v>
      </c>
      <c r="T13" s="11"/>
      <c r="U13" s="11">
        <v>15</v>
      </c>
      <c r="V13" s="11"/>
      <c r="W13" s="11">
        <v>9</v>
      </c>
      <c r="X13" s="11"/>
      <c r="Y13" s="11">
        <v>15</v>
      </c>
      <c r="Z13" s="11">
        <v>0</v>
      </c>
      <c r="AA13" s="11">
        <f t="shared" si="0"/>
        <v>149</v>
      </c>
      <c r="AB13" s="62"/>
    </row>
    <row r="14" spans="1:28" ht="76.5" x14ac:dyDescent="0.55000000000000004">
      <c r="A14" s="5">
        <v>8</v>
      </c>
      <c r="B14" s="30" t="s">
        <v>46</v>
      </c>
      <c r="C14" s="11">
        <v>20</v>
      </c>
      <c r="D14" s="11">
        <v>10</v>
      </c>
      <c r="E14" s="11">
        <v>10</v>
      </c>
      <c r="F14" s="11">
        <v>0</v>
      </c>
      <c r="G14" s="11">
        <v>0</v>
      </c>
      <c r="H14" s="11">
        <v>10</v>
      </c>
      <c r="I14" s="11">
        <v>15</v>
      </c>
      <c r="J14" s="11">
        <v>20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7</v>
      </c>
      <c r="R14" s="11">
        <v>12</v>
      </c>
      <c r="S14" s="11">
        <v>7</v>
      </c>
      <c r="T14" s="11">
        <v>12</v>
      </c>
      <c r="U14" s="11">
        <v>6</v>
      </c>
      <c r="V14" s="11">
        <v>10</v>
      </c>
      <c r="W14" s="11">
        <v>4</v>
      </c>
      <c r="X14" s="11">
        <v>8</v>
      </c>
      <c r="Y14" s="11">
        <v>2</v>
      </c>
      <c r="Z14" s="11">
        <v>2</v>
      </c>
      <c r="AA14" s="11">
        <f t="shared" si="0"/>
        <v>155</v>
      </c>
      <c r="AB14" s="54"/>
    </row>
    <row r="15" spans="1:28" x14ac:dyDescent="0.55000000000000004">
      <c r="A15" s="20">
        <v>9</v>
      </c>
      <c r="B15" s="31" t="s">
        <v>39</v>
      </c>
      <c r="C15" s="20">
        <v>10</v>
      </c>
      <c r="D15" s="20">
        <v>20</v>
      </c>
      <c r="E15" s="20">
        <v>5</v>
      </c>
      <c r="F15" s="20">
        <v>3</v>
      </c>
      <c r="G15" s="20">
        <v>4</v>
      </c>
      <c r="H15" s="20">
        <v>4</v>
      </c>
      <c r="I15" s="20">
        <v>0</v>
      </c>
      <c r="J15" s="20">
        <v>0</v>
      </c>
      <c r="K15" s="20">
        <v>1</v>
      </c>
      <c r="L15" s="20">
        <v>3</v>
      </c>
      <c r="M15" s="20">
        <v>5</v>
      </c>
      <c r="N15" s="20">
        <v>15</v>
      </c>
      <c r="O15" s="20">
        <v>15</v>
      </c>
      <c r="P15" s="20">
        <v>69</v>
      </c>
      <c r="Q15" s="20">
        <v>69</v>
      </c>
      <c r="R15" s="20">
        <v>50</v>
      </c>
      <c r="S15" s="20">
        <v>5</v>
      </c>
      <c r="T15" s="20">
        <v>15</v>
      </c>
      <c r="U15" s="20">
        <v>8</v>
      </c>
      <c r="V15" s="20">
        <v>20</v>
      </c>
      <c r="W15" s="20">
        <v>8</v>
      </c>
      <c r="X15" s="20">
        <v>5</v>
      </c>
      <c r="Y15" s="20">
        <v>8</v>
      </c>
      <c r="Z15" s="20">
        <v>7</v>
      </c>
      <c r="AA15" s="20">
        <f t="shared" si="0"/>
        <v>349</v>
      </c>
      <c r="AB15" s="55"/>
    </row>
    <row r="16" spans="1:28" ht="45.75" customHeight="1" x14ac:dyDescent="0.55000000000000004">
      <c r="A16" s="5">
        <v>10</v>
      </c>
      <c r="B16" s="32" t="s">
        <v>40</v>
      </c>
      <c r="C16" s="11">
        <v>70</v>
      </c>
      <c r="D16" s="11">
        <v>35</v>
      </c>
      <c r="E16" s="11">
        <v>80</v>
      </c>
      <c r="F16" s="11">
        <v>20</v>
      </c>
      <c r="G16" s="11">
        <v>30</v>
      </c>
      <c r="H16" s="11">
        <v>10</v>
      </c>
      <c r="I16" s="11">
        <v>30</v>
      </c>
      <c r="J16" s="11">
        <v>45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10</v>
      </c>
      <c r="R16" s="11">
        <v>15</v>
      </c>
      <c r="S16" s="11">
        <v>5</v>
      </c>
      <c r="T16" s="11">
        <v>10</v>
      </c>
      <c r="U16" s="11">
        <v>8</v>
      </c>
      <c r="V16" s="11">
        <v>15</v>
      </c>
      <c r="W16" s="11">
        <v>6</v>
      </c>
      <c r="X16" s="11">
        <v>12</v>
      </c>
      <c r="Y16" s="11">
        <v>1</v>
      </c>
      <c r="Z16" s="11">
        <v>4</v>
      </c>
      <c r="AA16" s="11">
        <f t="shared" si="0"/>
        <v>406</v>
      </c>
      <c r="AB16" s="56"/>
    </row>
    <row r="17" spans="1:28" ht="37.5" x14ac:dyDescent="0.55000000000000004">
      <c r="A17" s="5">
        <v>11</v>
      </c>
      <c r="B17" s="28" t="s">
        <v>37</v>
      </c>
      <c r="C17" s="11">
        <v>3</v>
      </c>
      <c r="D17" s="11">
        <v>2</v>
      </c>
      <c r="E17" s="11">
        <v>1</v>
      </c>
      <c r="F17" s="11">
        <v>1</v>
      </c>
      <c r="G17" s="11">
        <v>2</v>
      </c>
      <c r="H17" s="11">
        <v>1</v>
      </c>
      <c r="I17" s="11">
        <v>0</v>
      </c>
      <c r="J17" s="11">
        <v>0</v>
      </c>
      <c r="K17" s="11">
        <v>1</v>
      </c>
      <c r="L17" s="11">
        <v>2</v>
      </c>
      <c r="M17" s="11">
        <v>0</v>
      </c>
      <c r="N17" s="11">
        <v>0</v>
      </c>
      <c r="O17" s="11">
        <v>1</v>
      </c>
      <c r="P17" s="11">
        <v>1</v>
      </c>
      <c r="Q17" s="11">
        <v>5</v>
      </c>
      <c r="R17" s="11">
        <v>1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f t="shared" ref="AA17" si="1">SUM(C17:Z17)</f>
        <v>21</v>
      </c>
      <c r="AB17" s="60"/>
    </row>
    <row r="18" spans="1:28" ht="37.5" x14ac:dyDescent="0.55000000000000004">
      <c r="A18" s="11">
        <v>12</v>
      </c>
      <c r="B18" s="28" t="s">
        <v>38</v>
      </c>
      <c r="C18" s="11">
        <v>0</v>
      </c>
      <c r="D18" s="11">
        <v>0</v>
      </c>
      <c r="E18" s="11">
        <v>1</v>
      </c>
      <c r="F18" s="11">
        <v>1</v>
      </c>
      <c r="G18" s="11">
        <v>1</v>
      </c>
      <c r="H18" s="11">
        <v>1</v>
      </c>
      <c r="I18" s="11">
        <v>1</v>
      </c>
      <c r="J18" s="11">
        <v>0</v>
      </c>
      <c r="K18" s="11">
        <v>1</v>
      </c>
      <c r="L18" s="11">
        <v>2</v>
      </c>
      <c r="M18" s="11">
        <v>0</v>
      </c>
      <c r="N18" s="11">
        <v>0</v>
      </c>
      <c r="O18" s="11">
        <v>1</v>
      </c>
      <c r="P18" s="11">
        <v>1</v>
      </c>
      <c r="Q18" s="11">
        <v>5</v>
      </c>
      <c r="R18" s="11">
        <v>1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f t="shared" ref="AA18:AA24" si="2">SUM(C18:Z18)</f>
        <v>16</v>
      </c>
      <c r="AB18" s="61"/>
    </row>
    <row r="19" spans="1:28" ht="56.25" x14ac:dyDescent="0.55000000000000004">
      <c r="A19" s="5">
        <v>13</v>
      </c>
      <c r="B19" s="28" t="s">
        <v>23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f t="shared" si="2"/>
        <v>0</v>
      </c>
      <c r="AB19" s="62"/>
    </row>
    <row r="20" spans="1:28" s="13" customFormat="1" x14ac:dyDescent="0.2">
      <c r="A20" s="5">
        <v>14</v>
      </c>
      <c r="B20" s="33" t="s">
        <v>29</v>
      </c>
      <c r="C20" s="11">
        <v>14</v>
      </c>
      <c r="D20" s="11">
        <v>0</v>
      </c>
      <c r="E20" s="11">
        <v>19</v>
      </c>
      <c r="F20" s="11">
        <v>0</v>
      </c>
      <c r="G20" s="11">
        <v>10</v>
      </c>
      <c r="H20" s="11">
        <v>0</v>
      </c>
      <c r="I20" s="11">
        <v>9</v>
      </c>
      <c r="J20" s="11">
        <v>0</v>
      </c>
      <c r="K20" s="11">
        <v>9</v>
      </c>
      <c r="L20" s="11">
        <v>0</v>
      </c>
      <c r="M20" s="11">
        <v>15</v>
      </c>
      <c r="N20" s="11">
        <v>0</v>
      </c>
      <c r="O20" s="11">
        <v>6</v>
      </c>
      <c r="P20" s="11">
        <v>0</v>
      </c>
      <c r="Q20" s="11">
        <v>5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f t="shared" si="2"/>
        <v>87</v>
      </c>
      <c r="AB20" s="60"/>
    </row>
    <row r="21" spans="1:28" s="13" customFormat="1" x14ac:dyDescent="0.2">
      <c r="A21" s="5">
        <v>15</v>
      </c>
      <c r="B21" s="33" t="s">
        <v>30</v>
      </c>
      <c r="C21" s="11">
        <v>10</v>
      </c>
      <c r="D21" s="11">
        <v>0</v>
      </c>
      <c r="E21" s="11">
        <v>15</v>
      </c>
      <c r="F21" s="11">
        <v>0</v>
      </c>
      <c r="G21" s="11">
        <v>16</v>
      </c>
      <c r="H21" s="11">
        <v>0</v>
      </c>
      <c r="I21" s="11">
        <v>21</v>
      </c>
      <c r="J21" s="11">
        <v>0</v>
      </c>
      <c r="K21" s="11">
        <v>14</v>
      </c>
      <c r="L21" s="11">
        <v>0</v>
      </c>
      <c r="M21" s="11">
        <v>28</v>
      </c>
      <c r="N21" s="11">
        <v>0</v>
      </c>
      <c r="O21" s="11">
        <v>9</v>
      </c>
      <c r="P21" s="11">
        <v>0</v>
      </c>
      <c r="Q21" s="11">
        <v>5</v>
      </c>
      <c r="R21" s="11">
        <v>0</v>
      </c>
      <c r="S21" s="11">
        <v>29</v>
      </c>
      <c r="T21" s="11">
        <v>0</v>
      </c>
      <c r="U21" s="11">
        <v>57</v>
      </c>
      <c r="V21" s="11">
        <v>0</v>
      </c>
      <c r="W21" s="11">
        <v>12</v>
      </c>
      <c r="X21" s="11">
        <v>0</v>
      </c>
      <c r="Y21" s="11">
        <v>110</v>
      </c>
      <c r="Z21" s="11">
        <v>0</v>
      </c>
      <c r="AA21" s="11">
        <f t="shared" si="2"/>
        <v>326</v>
      </c>
      <c r="AB21" s="61"/>
    </row>
    <row r="22" spans="1:28" s="13" customFormat="1" x14ac:dyDescent="0.2">
      <c r="A22" s="5">
        <v>16</v>
      </c>
      <c r="B22" s="33" t="s">
        <v>31</v>
      </c>
      <c r="C22" s="11">
        <v>2</v>
      </c>
      <c r="D22" s="11">
        <v>0</v>
      </c>
      <c r="E22" s="11">
        <v>5</v>
      </c>
      <c r="F22" s="11">
        <v>0</v>
      </c>
      <c r="G22" s="11">
        <v>3</v>
      </c>
      <c r="H22" s="11">
        <v>0</v>
      </c>
      <c r="I22" s="11">
        <v>4</v>
      </c>
      <c r="J22" s="11">
        <v>0</v>
      </c>
      <c r="K22" s="11">
        <v>10</v>
      </c>
      <c r="L22" s="11">
        <v>0</v>
      </c>
      <c r="M22" s="11">
        <v>1</v>
      </c>
      <c r="N22" s="11">
        <v>0</v>
      </c>
      <c r="O22" s="11">
        <v>1</v>
      </c>
      <c r="P22" s="11">
        <v>0</v>
      </c>
      <c r="Q22" s="11">
        <v>2</v>
      </c>
      <c r="R22" s="11">
        <v>0</v>
      </c>
      <c r="S22" s="11">
        <v>3</v>
      </c>
      <c r="T22" s="11">
        <v>0</v>
      </c>
      <c r="U22" s="11">
        <v>4</v>
      </c>
      <c r="V22" s="11">
        <v>0</v>
      </c>
      <c r="W22" s="11">
        <v>11</v>
      </c>
      <c r="X22" s="11">
        <v>0</v>
      </c>
      <c r="Y22" s="11">
        <v>6</v>
      </c>
      <c r="Z22" s="11">
        <v>0</v>
      </c>
      <c r="AA22" s="11">
        <f t="shared" si="2"/>
        <v>52</v>
      </c>
      <c r="AB22" s="61"/>
    </row>
    <row r="23" spans="1:28" s="13" customFormat="1" x14ac:dyDescent="0.2">
      <c r="A23" s="5">
        <v>17</v>
      </c>
      <c r="B23" s="33" t="s">
        <v>32</v>
      </c>
      <c r="C23" s="11">
        <v>4</v>
      </c>
      <c r="D23" s="11">
        <v>0</v>
      </c>
      <c r="E23" s="11">
        <v>6</v>
      </c>
      <c r="F23" s="11">
        <v>0</v>
      </c>
      <c r="G23" s="11">
        <v>3</v>
      </c>
      <c r="H23" s="11">
        <v>0</v>
      </c>
      <c r="I23" s="11">
        <v>3</v>
      </c>
      <c r="J23" s="11">
        <v>0</v>
      </c>
      <c r="K23" s="11">
        <v>4</v>
      </c>
      <c r="L23" s="11">
        <v>0</v>
      </c>
      <c r="M23" s="11">
        <v>2</v>
      </c>
      <c r="N23" s="11">
        <v>0</v>
      </c>
      <c r="O23" s="11">
        <v>6</v>
      </c>
      <c r="P23" s="11">
        <v>0</v>
      </c>
      <c r="Q23" s="11">
        <v>2</v>
      </c>
      <c r="R23" s="11">
        <v>0</v>
      </c>
      <c r="S23" s="11">
        <v>5</v>
      </c>
      <c r="T23" s="11">
        <v>0</v>
      </c>
      <c r="U23" s="11">
        <v>6</v>
      </c>
      <c r="V23" s="11">
        <v>0</v>
      </c>
      <c r="W23" s="11">
        <v>3</v>
      </c>
      <c r="X23" s="11">
        <v>0</v>
      </c>
      <c r="Y23" s="11">
        <v>7</v>
      </c>
      <c r="Z23" s="11">
        <v>0</v>
      </c>
      <c r="AA23" s="11">
        <f t="shared" si="2"/>
        <v>51</v>
      </c>
      <c r="AB23" s="62"/>
    </row>
    <row r="24" spans="1:28" x14ac:dyDescent="0.55000000000000004">
      <c r="A24" s="19">
        <v>18</v>
      </c>
      <c r="B24" s="34" t="s">
        <v>33</v>
      </c>
      <c r="C24" s="19">
        <v>4</v>
      </c>
      <c r="D24" s="19">
        <v>0</v>
      </c>
      <c r="E24" s="19">
        <v>7</v>
      </c>
      <c r="F24" s="19">
        <v>0</v>
      </c>
      <c r="G24" s="19">
        <v>6</v>
      </c>
      <c r="H24" s="19">
        <v>0</v>
      </c>
      <c r="I24" s="19">
        <v>6</v>
      </c>
      <c r="J24" s="19">
        <v>0</v>
      </c>
      <c r="K24" s="19">
        <v>8</v>
      </c>
      <c r="L24" s="19">
        <v>0</v>
      </c>
      <c r="M24" s="19">
        <v>11</v>
      </c>
      <c r="N24" s="19">
        <v>0</v>
      </c>
      <c r="O24" s="19">
        <v>4</v>
      </c>
      <c r="P24" s="19">
        <v>0</v>
      </c>
      <c r="Q24" s="19">
        <v>2</v>
      </c>
      <c r="R24" s="19">
        <v>0</v>
      </c>
      <c r="S24" s="19">
        <v>12</v>
      </c>
      <c r="T24" s="19">
        <v>0</v>
      </c>
      <c r="U24" s="19">
        <v>10</v>
      </c>
      <c r="V24" s="19">
        <v>0</v>
      </c>
      <c r="W24" s="19">
        <v>9</v>
      </c>
      <c r="X24" s="19">
        <v>0</v>
      </c>
      <c r="Y24" s="19">
        <v>15</v>
      </c>
      <c r="Z24" s="19">
        <v>0</v>
      </c>
      <c r="AA24" s="19">
        <f t="shared" si="2"/>
        <v>94</v>
      </c>
      <c r="AB24" s="63"/>
    </row>
    <row r="25" spans="1:28" x14ac:dyDescent="0.55000000000000004">
      <c r="A25" s="18"/>
      <c r="B25" s="35" t="s">
        <v>34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64"/>
    </row>
    <row r="26" spans="1:28" x14ac:dyDescent="0.55000000000000004">
      <c r="A26" s="17"/>
      <c r="B26" s="27" t="s">
        <v>35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65"/>
    </row>
    <row r="27" spans="1:28" ht="37.5" x14ac:dyDescent="0.55000000000000004">
      <c r="A27" s="5">
        <v>19</v>
      </c>
      <c r="B27" s="33" t="s">
        <v>36</v>
      </c>
      <c r="C27" s="11">
        <v>2</v>
      </c>
      <c r="D27" s="11">
        <v>0</v>
      </c>
      <c r="E27" s="11">
        <v>5</v>
      </c>
      <c r="F27" s="11">
        <v>0</v>
      </c>
      <c r="G27" s="11">
        <v>12</v>
      </c>
      <c r="H27" s="11">
        <v>0</v>
      </c>
      <c r="I27" s="11">
        <v>2</v>
      </c>
      <c r="J27" s="11">
        <v>0</v>
      </c>
      <c r="K27" s="11">
        <v>9</v>
      </c>
      <c r="L27" s="11">
        <v>0</v>
      </c>
      <c r="M27" s="11">
        <v>6</v>
      </c>
      <c r="N27" s="11">
        <v>0</v>
      </c>
      <c r="O27" s="11">
        <v>10</v>
      </c>
      <c r="P27" s="11">
        <v>4</v>
      </c>
      <c r="Q27" s="11">
        <v>0</v>
      </c>
      <c r="R27" s="11">
        <v>0</v>
      </c>
      <c r="S27" s="11">
        <v>8</v>
      </c>
      <c r="T27" s="11">
        <v>0</v>
      </c>
      <c r="U27" s="11">
        <v>9</v>
      </c>
      <c r="V27" s="11">
        <v>0</v>
      </c>
      <c r="W27" s="11">
        <v>10</v>
      </c>
      <c r="X27" s="11">
        <v>0</v>
      </c>
      <c r="Y27" s="11">
        <v>15</v>
      </c>
      <c r="Z27" s="11">
        <v>0</v>
      </c>
      <c r="AA27" s="11">
        <f>SUM(C27:Z27)</f>
        <v>92</v>
      </c>
      <c r="AB27" s="25"/>
    </row>
    <row r="28" spans="1:28" ht="22.5" customHeight="1" x14ac:dyDescent="0.55000000000000004">
      <c r="A28" s="21">
        <v>20</v>
      </c>
      <c r="B28" s="36" t="s">
        <v>47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14</v>
      </c>
      <c r="R28" s="21">
        <v>0</v>
      </c>
      <c r="S28" s="21">
        <v>47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3">
        <f>SUM(C28:Z28)</f>
        <v>61</v>
      </c>
      <c r="AB28" s="52"/>
    </row>
    <row r="29" spans="1:28" ht="42.75" customHeight="1" x14ac:dyDescent="0.55000000000000004">
      <c r="A29" s="22"/>
      <c r="B29" s="37" t="s">
        <v>42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4"/>
      <c r="AB29" s="53"/>
    </row>
    <row r="30" spans="1:28" ht="37.5" x14ac:dyDescent="0.55000000000000004">
      <c r="A30" s="5">
        <v>21</v>
      </c>
      <c r="B30" s="33" t="s">
        <v>41</v>
      </c>
      <c r="C30" s="11">
        <v>3</v>
      </c>
      <c r="D30" s="11">
        <v>0</v>
      </c>
      <c r="E30" s="11">
        <v>8</v>
      </c>
      <c r="F30" s="11">
        <v>0</v>
      </c>
      <c r="G30" s="11">
        <v>5</v>
      </c>
      <c r="H30" s="11">
        <v>0</v>
      </c>
      <c r="I30" s="11">
        <v>4</v>
      </c>
      <c r="J30" s="11">
        <v>0</v>
      </c>
      <c r="K30" s="11">
        <v>7</v>
      </c>
      <c r="L30" s="11">
        <v>0</v>
      </c>
      <c r="M30" s="11">
        <v>2</v>
      </c>
      <c r="N30" s="11">
        <v>0</v>
      </c>
      <c r="O30" s="11">
        <v>1</v>
      </c>
      <c r="P30" s="11">
        <v>0</v>
      </c>
      <c r="Q30" s="11">
        <v>5</v>
      </c>
      <c r="R30" s="11">
        <v>0</v>
      </c>
      <c r="S30" s="11">
        <v>8</v>
      </c>
      <c r="T30" s="11">
        <v>0</v>
      </c>
      <c r="U30" s="11">
        <v>8</v>
      </c>
      <c r="V30" s="11">
        <v>0</v>
      </c>
      <c r="W30" s="11">
        <v>4</v>
      </c>
      <c r="X30" s="11">
        <v>0</v>
      </c>
      <c r="Y30" s="11">
        <v>8</v>
      </c>
      <c r="Z30" s="11">
        <v>0</v>
      </c>
      <c r="AA30" s="11">
        <f>SUM(C30:Z30)</f>
        <v>63</v>
      </c>
      <c r="AB30" s="26"/>
    </row>
  </sheetData>
  <mergeCells count="26">
    <mergeCell ref="AB28:AB29"/>
    <mergeCell ref="I5:J5"/>
    <mergeCell ref="K5:L5"/>
    <mergeCell ref="M5:N5"/>
    <mergeCell ref="AB14:AB16"/>
    <mergeCell ref="AB7:AB9"/>
    <mergeCell ref="AB10:AB13"/>
    <mergeCell ref="AB17:AB19"/>
    <mergeCell ref="AB20:AB23"/>
    <mergeCell ref="AB24:AB26"/>
    <mergeCell ref="O5:P5"/>
    <mergeCell ref="Q5:R5"/>
    <mergeCell ref="S5:T5"/>
    <mergeCell ref="A1:AB1"/>
    <mergeCell ref="A2:AB2"/>
    <mergeCell ref="A4:A6"/>
    <mergeCell ref="B4:B6"/>
    <mergeCell ref="C4:Z4"/>
    <mergeCell ref="AA4:AA6"/>
    <mergeCell ref="AB4:AB6"/>
    <mergeCell ref="C5:D5"/>
    <mergeCell ref="E5:F5"/>
    <mergeCell ref="G5:H5"/>
    <mergeCell ref="U5:V5"/>
    <mergeCell ref="W5:X5"/>
    <mergeCell ref="Y5:Z5"/>
  </mergeCells>
  <pageMargins left="0.23" right="0.23" top="0.69" bottom="0.4" header="0.3" footer="0.2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ข้อมูลบริการ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sunee satun</dc:creator>
  <cp:lastModifiedBy>WINDOWS X</cp:lastModifiedBy>
  <cp:lastPrinted>2024-03-18T07:46:09Z</cp:lastPrinted>
  <dcterms:created xsi:type="dcterms:W3CDTF">2024-01-17T07:42:31Z</dcterms:created>
  <dcterms:modified xsi:type="dcterms:W3CDTF">2024-06-27T09:29:30Z</dcterms:modified>
</cp:coreProperties>
</file>